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OneDrive\Skrivbord\"/>
    </mc:Choice>
  </mc:AlternateContent>
  <xr:revisionPtr revIDLastSave="0" documentId="13_ncr:1_{56B53AC0-0441-4A6E-99A1-6033F0C02560}" xr6:coauthVersionLast="47" xr6:coauthVersionMax="47" xr10:uidLastSave="{00000000-0000-0000-0000-000000000000}"/>
  <bookViews>
    <workbookView xWindow="-110" yWindow="-110" windowWidth="19420" windowHeight="10300" xr2:uid="{3052699A-D041-4971-8523-E408141345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4" i="1" l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C82" i="1"/>
  <c r="E104" i="1" l="1"/>
  <c r="E25" i="1" s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H8" i="1"/>
  <c r="H9" i="1"/>
  <c r="H10" i="1"/>
  <c r="H11" i="1"/>
  <c r="H12" i="1"/>
  <c r="H13" i="1"/>
  <c r="H14" i="1"/>
  <c r="H15" i="1"/>
  <c r="H16" i="1"/>
  <c r="H17" i="1"/>
  <c r="H7" i="1"/>
  <c r="H19" i="1" l="1"/>
  <c r="E82" i="1"/>
  <c r="E23" i="1" s="1"/>
  <c r="E27" i="1" s="1"/>
</calcChain>
</file>

<file path=xl/sharedStrings.xml><?xml version="1.0" encoding="utf-8"?>
<sst xmlns="http://schemas.openxmlformats.org/spreadsheetml/2006/main" count="71" uniqueCount="26">
  <si>
    <t>VT-27</t>
  </si>
  <si>
    <t>trupp 1</t>
  </si>
  <si>
    <t>trupp 2</t>
  </si>
  <si>
    <t>trupp 3</t>
  </si>
  <si>
    <t>trupp 4</t>
  </si>
  <si>
    <t>trupp 5</t>
  </si>
  <si>
    <t>Parkour 1</t>
  </si>
  <si>
    <t>Bamse sön</t>
  </si>
  <si>
    <t>Bamse mån</t>
  </si>
  <si>
    <t>Bamse tis</t>
  </si>
  <si>
    <t>Action</t>
  </si>
  <si>
    <t>Vuxentrupp</t>
  </si>
  <si>
    <t>Alla kan gympa</t>
  </si>
  <si>
    <t>Förslag ny avgifter fr o m VT27</t>
  </si>
  <si>
    <t>HT-26</t>
  </si>
  <si>
    <t>Ledarbarn licens</t>
  </si>
  <si>
    <t>ledarbarn</t>
  </si>
  <si>
    <t>Ökning %</t>
  </si>
  <si>
    <t>Nuvarande avgifter</t>
  </si>
  <si>
    <t>Vt 27 alt 1</t>
  </si>
  <si>
    <t>Ökning i snitt 40%</t>
  </si>
  <si>
    <t>Nuvarande priser, 280 gymnaster</t>
  </si>
  <si>
    <t>Ökning 40%, 280 gymnaster</t>
  </si>
  <si>
    <t xml:space="preserve"> =</t>
  </si>
  <si>
    <t>Ökning i pengar på ett år</t>
  </si>
  <si>
    <t>Till avgifterna tillkommer medlemsavgift 150:-/år och eventuell licens/försäkring 200-255:-/år.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</si>
</sst>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0"/>
      <name val="Arial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indexed="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</cellXfs>
  <cellStyles count="2">
    <cellStyle name="Normal" xfId="0" builtinId="0"/>
    <cellStyle name="Normal 2" xfId="1" xr:uid="{9CDC5FA1-4DA7-4A70-9DF3-0AE8394F5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5563-736B-48A5-BC41-2C5818C8A75B}">
  <dimension ref="A2:H104"/>
  <sheetViews>
    <sheetView tabSelected="1" topLeftCell="A9" workbookViewId="0">
      <selection activeCell="A20" sqref="A20"/>
    </sheetView>
  </sheetViews>
  <sheetFormatPr defaultRowHeight="12" x14ac:dyDescent="0.3"/>
  <cols>
    <col min="1" max="1" width="11.6328125" style="1" customWidth="1"/>
    <col min="2" max="3" width="8.7265625" style="1"/>
    <col min="4" max="4" width="7" style="1" customWidth="1"/>
    <col min="5" max="5" width="12.90625" style="1" customWidth="1"/>
    <col min="6" max="6" width="8.7265625" style="1"/>
    <col min="7" max="7" width="5.453125" style="1" customWidth="1"/>
    <col min="8" max="8" width="8.7265625" style="1"/>
    <col min="9" max="9" width="12.90625" style="1" customWidth="1"/>
    <col min="10" max="10" width="11.453125" style="1" customWidth="1"/>
    <col min="11" max="11" width="8.7265625" style="1"/>
    <col min="12" max="12" width="4.453125" style="1" customWidth="1"/>
    <col min="13" max="16384" width="8.7265625" style="1"/>
  </cols>
  <sheetData>
    <row r="2" spans="1:8" x14ac:dyDescent="0.3">
      <c r="A2" s="2" t="s">
        <v>13</v>
      </c>
    </row>
    <row r="4" spans="1:8" x14ac:dyDescent="0.3">
      <c r="A4" s="2" t="s">
        <v>18</v>
      </c>
      <c r="E4" s="2" t="s">
        <v>20</v>
      </c>
    </row>
    <row r="6" spans="1:8" x14ac:dyDescent="0.3">
      <c r="A6" s="3" t="s">
        <v>14</v>
      </c>
      <c r="B6" s="3"/>
      <c r="E6" s="3" t="s">
        <v>0</v>
      </c>
      <c r="F6" s="3"/>
      <c r="H6" s="1" t="s">
        <v>17</v>
      </c>
    </row>
    <row r="7" spans="1:8" x14ac:dyDescent="0.3">
      <c r="A7" s="3" t="s">
        <v>1</v>
      </c>
      <c r="B7" s="4">
        <v>550</v>
      </c>
      <c r="E7" s="3" t="s">
        <v>1</v>
      </c>
      <c r="F7" s="4">
        <v>750</v>
      </c>
      <c r="H7" s="1">
        <f>F7/B7</f>
        <v>1.3636363636363635</v>
      </c>
    </row>
    <row r="8" spans="1:8" x14ac:dyDescent="0.3">
      <c r="A8" s="3" t="s">
        <v>2</v>
      </c>
      <c r="B8" s="4">
        <v>500</v>
      </c>
      <c r="E8" s="3" t="s">
        <v>2</v>
      </c>
      <c r="F8" s="4">
        <v>700</v>
      </c>
      <c r="H8" s="1">
        <f t="shared" ref="H8:H17" si="0">F8/B8</f>
        <v>1.4</v>
      </c>
    </row>
    <row r="9" spans="1:8" x14ac:dyDescent="0.3">
      <c r="A9" s="3" t="s">
        <v>3</v>
      </c>
      <c r="B9" s="4">
        <v>400</v>
      </c>
      <c r="E9" s="3" t="s">
        <v>3</v>
      </c>
      <c r="F9" s="4">
        <v>550</v>
      </c>
      <c r="H9" s="1">
        <f t="shared" si="0"/>
        <v>1.375</v>
      </c>
    </row>
    <row r="10" spans="1:8" x14ac:dyDescent="0.3">
      <c r="A10" s="3" t="s">
        <v>4</v>
      </c>
      <c r="B10" s="4">
        <v>400</v>
      </c>
      <c r="E10" s="3" t="s">
        <v>4</v>
      </c>
      <c r="F10" s="4">
        <v>550</v>
      </c>
      <c r="H10" s="1">
        <f t="shared" si="0"/>
        <v>1.375</v>
      </c>
    </row>
    <row r="11" spans="1:8" x14ac:dyDescent="0.3">
      <c r="A11" s="3" t="s">
        <v>5</v>
      </c>
      <c r="B11" s="4">
        <v>400</v>
      </c>
      <c r="E11" s="3" t="s">
        <v>5</v>
      </c>
      <c r="F11" s="4">
        <v>550</v>
      </c>
      <c r="H11" s="1">
        <f t="shared" si="0"/>
        <v>1.375</v>
      </c>
    </row>
    <row r="12" spans="1:8" x14ac:dyDescent="0.3">
      <c r="A12" s="3" t="s">
        <v>6</v>
      </c>
      <c r="B12" s="4">
        <v>400</v>
      </c>
      <c r="E12" s="3" t="s">
        <v>6</v>
      </c>
      <c r="F12" s="4">
        <v>550</v>
      </c>
      <c r="H12" s="1">
        <f t="shared" si="0"/>
        <v>1.375</v>
      </c>
    </row>
    <row r="13" spans="1:8" x14ac:dyDescent="0.3">
      <c r="A13" s="3" t="s">
        <v>7</v>
      </c>
      <c r="B13" s="4">
        <v>350</v>
      </c>
      <c r="E13" s="3" t="s">
        <v>7</v>
      </c>
      <c r="F13" s="4">
        <v>500</v>
      </c>
      <c r="H13" s="1">
        <f t="shared" si="0"/>
        <v>1.4285714285714286</v>
      </c>
    </row>
    <row r="14" spans="1:8" x14ac:dyDescent="0.3">
      <c r="A14" s="3" t="s">
        <v>8</v>
      </c>
      <c r="B14" s="4">
        <v>350</v>
      </c>
      <c r="E14" s="3" t="s">
        <v>8</v>
      </c>
      <c r="F14" s="4">
        <v>500</v>
      </c>
      <c r="H14" s="1">
        <f t="shared" si="0"/>
        <v>1.4285714285714286</v>
      </c>
    </row>
    <row r="15" spans="1:8" x14ac:dyDescent="0.3">
      <c r="A15" s="3" t="s">
        <v>10</v>
      </c>
      <c r="B15" s="4">
        <v>350</v>
      </c>
      <c r="E15" s="3" t="s">
        <v>10</v>
      </c>
      <c r="F15" s="4">
        <v>500</v>
      </c>
      <c r="H15" s="1">
        <f t="shared" si="0"/>
        <v>1.4285714285714286</v>
      </c>
    </row>
    <row r="16" spans="1:8" x14ac:dyDescent="0.3">
      <c r="A16" s="3" t="s">
        <v>10</v>
      </c>
      <c r="B16" s="4">
        <v>350</v>
      </c>
      <c r="E16" s="3" t="s">
        <v>10</v>
      </c>
      <c r="F16" s="4">
        <v>500</v>
      </c>
      <c r="H16" s="1">
        <f t="shared" si="0"/>
        <v>1.4285714285714286</v>
      </c>
    </row>
    <row r="17" spans="1:8" x14ac:dyDescent="0.3">
      <c r="A17" s="3" t="s">
        <v>11</v>
      </c>
      <c r="B17" s="4">
        <v>350</v>
      </c>
      <c r="E17" s="3" t="s">
        <v>11</v>
      </c>
      <c r="F17" s="4">
        <v>500</v>
      </c>
      <c r="H17" s="1">
        <f t="shared" si="0"/>
        <v>1.4285714285714286</v>
      </c>
    </row>
    <row r="19" spans="1:8" x14ac:dyDescent="0.3">
      <c r="H19" s="1">
        <f>SUM(H8:H17)/10</f>
        <v>1.4042857142857144</v>
      </c>
    </row>
    <row r="20" spans="1:8" x14ac:dyDescent="0.3">
      <c r="A20" s="1" t="s">
        <v>25</v>
      </c>
    </row>
    <row r="23" spans="1:8" x14ac:dyDescent="0.3">
      <c r="A23" s="1" t="s">
        <v>21</v>
      </c>
      <c r="D23" s="1" t="s">
        <v>23</v>
      </c>
      <c r="E23" s="1">
        <f>E82*2</f>
        <v>230500</v>
      </c>
    </row>
    <row r="25" spans="1:8" x14ac:dyDescent="0.3">
      <c r="A25" s="1" t="s">
        <v>22</v>
      </c>
      <c r="D25" s="1" t="s">
        <v>23</v>
      </c>
      <c r="E25" s="1">
        <f>E104*2</f>
        <v>320500</v>
      </c>
    </row>
    <row r="27" spans="1:8" x14ac:dyDescent="0.3">
      <c r="A27" s="1" t="s">
        <v>24</v>
      </c>
      <c r="D27" s="1" t="s">
        <v>23</v>
      </c>
      <c r="E27" s="2">
        <f>E25-E23</f>
        <v>90000</v>
      </c>
    </row>
    <row r="63" spans="1:5" x14ac:dyDescent="0.3">
      <c r="A63" s="3" t="s">
        <v>14</v>
      </c>
      <c r="B63" s="3"/>
      <c r="C63" s="3"/>
      <c r="D63" s="3"/>
      <c r="E63" s="3"/>
    </row>
    <row r="64" spans="1:5" x14ac:dyDescent="0.3">
      <c r="A64" s="3" t="s">
        <v>1</v>
      </c>
      <c r="B64" s="3">
        <v>550</v>
      </c>
      <c r="C64" s="3">
        <v>30</v>
      </c>
      <c r="D64" s="3"/>
      <c r="E64" s="3">
        <f t="shared" ref="E64:E78" si="1">B64*C64</f>
        <v>16500</v>
      </c>
    </row>
    <row r="65" spans="1:5" x14ac:dyDescent="0.3">
      <c r="A65" s="3" t="s">
        <v>2</v>
      </c>
      <c r="B65" s="3">
        <v>500</v>
      </c>
      <c r="C65" s="3">
        <v>30</v>
      </c>
      <c r="D65" s="3"/>
      <c r="E65" s="3">
        <f t="shared" si="1"/>
        <v>15000</v>
      </c>
    </row>
    <row r="66" spans="1:5" x14ac:dyDescent="0.3">
      <c r="A66" s="3" t="s">
        <v>3</v>
      </c>
      <c r="B66" s="3">
        <v>400</v>
      </c>
      <c r="C66" s="3">
        <v>40</v>
      </c>
      <c r="D66" s="3"/>
      <c r="E66" s="3">
        <f t="shared" si="1"/>
        <v>16000</v>
      </c>
    </row>
    <row r="67" spans="1:5" x14ac:dyDescent="0.3">
      <c r="A67" s="3" t="s">
        <v>4</v>
      </c>
      <c r="B67" s="3">
        <v>400</v>
      </c>
      <c r="C67" s="3">
        <v>40</v>
      </c>
      <c r="D67" s="3"/>
      <c r="E67" s="3">
        <f t="shared" si="1"/>
        <v>16000</v>
      </c>
    </row>
    <row r="68" spans="1:5" x14ac:dyDescent="0.3">
      <c r="A68" s="3" t="s">
        <v>5</v>
      </c>
      <c r="B68" s="3">
        <v>400</v>
      </c>
      <c r="C68" s="3">
        <v>35</v>
      </c>
      <c r="D68" s="3"/>
      <c r="E68" s="3">
        <f t="shared" si="1"/>
        <v>14000</v>
      </c>
    </row>
    <row r="69" spans="1:5" x14ac:dyDescent="0.3">
      <c r="A69" s="3" t="s">
        <v>6</v>
      </c>
      <c r="B69" s="3">
        <v>400</v>
      </c>
      <c r="C69" s="3">
        <v>20</v>
      </c>
      <c r="D69" s="3"/>
      <c r="E69" s="3">
        <f t="shared" si="1"/>
        <v>8000</v>
      </c>
    </row>
    <row r="70" spans="1:5" x14ac:dyDescent="0.3">
      <c r="A70" s="3" t="s">
        <v>7</v>
      </c>
      <c r="B70" s="3">
        <v>350</v>
      </c>
      <c r="C70" s="3">
        <v>20</v>
      </c>
      <c r="D70" s="3"/>
      <c r="E70" s="3">
        <f t="shared" si="1"/>
        <v>7000</v>
      </c>
    </row>
    <row r="71" spans="1:5" x14ac:dyDescent="0.3">
      <c r="A71" s="3" t="s">
        <v>8</v>
      </c>
      <c r="B71" s="3">
        <v>350</v>
      </c>
      <c r="C71" s="3">
        <v>20</v>
      </c>
      <c r="D71" s="3"/>
      <c r="E71" s="3">
        <f t="shared" si="1"/>
        <v>7000</v>
      </c>
    </row>
    <row r="72" spans="1:5" x14ac:dyDescent="0.3">
      <c r="A72" s="3" t="s">
        <v>7</v>
      </c>
      <c r="B72" s="3">
        <v>350</v>
      </c>
      <c r="C72" s="3"/>
      <c r="D72" s="3"/>
      <c r="E72" s="3">
        <f t="shared" si="1"/>
        <v>0</v>
      </c>
    </row>
    <row r="73" spans="1:5" x14ac:dyDescent="0.3">
      <c r="A73" s="3" t="s">
        <v>7</v>
      </c>
      <c r="B73" s="3">
        <v>350</v>
      </c>
      <c r="C73" s="3"/>
      <c r="D73" s="3"/>
      <c r="E73" s="3">
        <f t="shared" si="1"/>
        <v>0</v>
      </c>
    </row>
    <row r="74" spans="1:5" x14ac:dyDescent="0.3">
      <c r="A74" s="3" t="s">
        <v>9</v>
      </c>
      <c r="B74" s="3">
        <v>350</v>
      </c>
      <c r="C74" s="3"/>
      <c r="D74" s="3"/>
      <c r="E74" s="3">
        <f t="shared" si="1"/>
        <v>0</v>
      </c>
    </row>
    <row r="75" spans="1:5" x14ac:dyDescent="0.3">
      <c r="A75" s="3" t="s">
        <v>10</v>
      </c>
      <c r="B75" s="3">
        <v>350</v>
      </c>
      <c r="C75" s="3">
        <v>20</v>
      </c>
      <c r="D75" s="3"/>
      <c r="E75" s="3">
        <f t="shared" si="1"/>
        <v>7000</v>
      </c>
    </row>
    <row r="76" spans="1:5" x14ac:dyDescent="0.3">
      <c r="A76" s="3" t="s">
        <v>10</v>
      </c>
      <c r="B76" s="3">
        <v>350</v>
      </c>
      <c r="C76" s="3">
        <v>20</v>
      </c>
      <c r="D76" s="3"/>
      <c r="E76" s="3">
        <f t="shared" si="1"/>
        <v>7000</v>
      </c>
    </row>
    <row r="77" spans="1:5" x14ac:dyDescent="0.3">
      <c r="A77" s="3" t="s">
        <v>11</v>
      </c>
      <c r="B77" s="3">
        <v>350</v>
      </c>
      <c r="C77" s="3">
        <v>5</v>
      </c>
      <c r="D77" s="3"/>
      <c r="E77" s="3">
        <f t="shared" si="1"/>
        <v>1750</v>
      </c>
    </row>
    <row r="78" spans="1:5" x14ac:dyDescent="0.3">
      <c r="A78" s="3" t="s">
        <v>12</v>
      </c>
      <c r="B78" s="3">
        <v>350</v>
      </c>
      <c r="C78" s="3">
        <v>0</v>
      </c>
      <c r="D78" s="3"/>
      <c r="E78" s="3">
        <f t="shared" si="1"/>
        <v>0</v>
      </c>
    </row>
    <row r="79" spans="1:5" s="3" customFormat="1" ht="11.5" x14ac:dyDescent="0.25">
      <c r="A79" s="3" t="s">
        <v>15</v>
      </c>
      <c r="B79" s="3">
        <v>0</v>
      </c>
    </row>
    <row r="80" spans="1:5" s="3" customFormat="1" ht="11.5" x14ac:dyDescent="0.25">
      <c r="A80" s="3" t="s">
        <v>16</v>
      </c>
      <c r="B80" s="3">
        <v>0</v>
      </c>
    </row>
    <row r="82" spans="1:5" x14ac:dyDescent="0.3">
      <c r="C82" s="1">
        <f>SUM(C64:C78)</f>
        <v>280</v>
      </c>
      <c r="E82" s="3">
        <f>SUM(E64:E81)</f>
        <v>115250</v>
      </c>
    </row>
    <row r="83" spans="1:5" x14ac:dyDescent="0.3">
      <c r="E83" s="3"/>
    </row>
    <row r="84" spans="1:5" x14ac:dyDescent="0.3">
      <c r="E84" s="3"/>
    </row>
    <row r="85" spans="1:5" x14ac:dyDescent="0.3">
      <c r="A85" s="1" t="s">
        <v>19</v>
      </c>
    </row>
    <row r="86" spans="1:5" x14ac:dyDescent="0.3">
      <c r="A86" s="3" t="s">
        <v>1</v>
      </c>
      <c r="B86" s="3">
        <v>750</v>
      </c>
      <c r="C86" s="3">
        <v>30</v>
      </c>
      <c r="D86" s="3"/>
      <c r="E86" s="3">
        <f t="shared" ref="E86:E100" si="2">B86*C86</f>
        <v>22500</v>
      </c>
    </row>
    <row r="87" spans="1:5" x14ac:dyDescent="0.3">
      <c r="A87" s="3" t="s">
        <v>2</v>
      </c>
      <c r="B87" s="3">
        <v>700</v>
      </c>
      <c r="C87" s="3">
        <v>30</v>
      </c>
      <c r="D87" s="3"/>
      <c r="E87" s="3">
        <f t="shared" si="2"/>
        <v>21000</v>
      </c>
    </row>
    <row r="88" spans="1:5" x14ac:dyDescent="0.3">
      <c r="A88" s="3" t="s">
        <v>3</v>
      </c>
      <c r="B88" s="3">
        <v>550</v>
      </c>
      <c r="C88" s="3">
        <v>40</v>
      </c>
      <c r="D88" s="3"/>
      <c r="E88" s="3">
        <f t="shared" si="2"/>
        <v>22000</v>
      </c>
    </row>
    <row r="89" spans="1:5" x14ac:dyDescent="0.3">
      <c r="A89" s="3" t="s">
        <v>4</v>
      </c>
      <c r="B89" s="3">
        <v>550</v>
      </c>
      <c r="C89" s="3">
        <v>40</v>
      </c>
      <c r="D89" s="3"/>
      <c r="E89" s="3">
        <f t="shared" si="2"/>
        <v>22000</v>
      </c>
    </row>
    <row r="90" spans="1:5" x14ac:dyDescent="0.3">
      <c r="A90" s="3" t="s">
        <v>5</v>
      </c>
      <c r="B90" s="3">
        <v>550</v>
      </c>
      <c r="C90" s="3">
        <v>35</v>
      </c>
      <c r="D90" s="3"/>
      <c r="E90" s="3">
        <f t="shared" si="2"/>
        <v>19250</v>
      </c>
    </row>
    <row r="91" spans="1:5" x14ac:dyDescent="0.3">
      <c r="A91" s="3" t="s">
        <v>6</v>
      </c>
      <c r="B91" s="3">
        <v>550</v>
      </c>
      <c r="C91" s="3">
        <v>20</v>
      </c>
      <c r="D91" s="3"/>
      <c r="E91" s="3">
        <f t="shared" si="2"/>
        <v>11000</v>
      </c>
    </row>
    <row r="92" spans="1:5" x14ac:dyDescent="0.3">
      <c r="A92" s="3" t="s">
        <v>7</v>
      </c>
      <c r="B92" s="3">
        <v>500</v>
      </c>
      <c r="C92" s="3">
        <v>20</v>
      </c>
      <c r="D92" s="3"/>
      <c r="E92" s="3">
        <f t="shared" si="2"/>
        <v>10000</v>
      </c>
    </row>
    <row r="93" spans="1:5" x14ac:dyDescent="0.3">
      <c r="A93" s="3" t="s">
        <v>8</v>
      </c>
      <c r="B93" s="3">
        <v>500</v>
      </c>
      <c r="C93" s="3">
        <v>20</v>
      </c>
      <c r="D93" s="3"/>
      <c r="E93" s="3">
        <f t="shared" si="2"/>
        <v>10000</v>
      </c>
    </row>
    <row r="94" spans="1:5" x14ac:dyDescent="0.3">
      <c r="A94" s="3" t="s">
        <v>7</v>
      </c>
      <c r="B94" s="3">
        <v>500</v>
      </c>
      <c r="C94" s="3"/>
      <c r="D94" s="3"/>
      <c r="E94" s="3">
        <f t="shared" si="2"/>
        <v>0</v>
      </c>
    </row>
    <row r="95" spans="1:5" x14ac:dyDescent="0.3">
      <c r="A95" s="3" t="s">
        <v>7</v>
      </c>
      <c r="B95" s="3">
        <v>500</v>
      </c>
      <c r="C95" s="3"/>
      <c r="D95" s="3"/>
      <c r="E95" s="3">
        <f t="shared" si="2"/>
        <v>0</v>
      </c>
    </row>
    <row r="96" spans="1:5" x14ac:dyDescent="0.3">
      <c r="A96" s="3" t="s">
        <v>9</v>
      </c>
      <c r="B96" s="3">
        <v>500</v>
      </c>
      <c r="C96" s="3"/>
      <c r="D96" s="3"/>
      <c r="E96" s="3">
        <f t="shared" si="2"/>
        <v>0</v>
      </c>
    </row>
    <row r="97" spans="1:5" x14ac:dyDescent="0.3">
      <c r="A97" s="3" t="s">
        <v>10</v>
      </c>
      <c r="B97" s="3">
        <v>500</v>
      </c>
      <c r="C97" s="3">
        <v>20</v>
      </c>
      <c r="D97" s="3"/>
      <c r="E97" s="3">
        <f t="shared" si="2"/>
        <v>10000</v>
      </c>
    </row>
    <row r="98" spans="1:5" x14ac:dyDescent="0.3">
      <c r="A98" s="3" t="s">
        <v>10</v>
      </c>
      <c r="B98" s="3">
        <v>500</v>
      </c>
      <c r="C98" s="3">
        <v>20</v>
      </c>
      <c r="D98" s="3"/>
      <c r="E98" s="3">
        <f t="shared" si="2"/>
        <v>10000</v>
      </c>
    </row>
    <row r="99" spans="1:5" x14ac:dyDescent="0.3">
      <c r="A99" s="3" t="s">
        <v>11</v>
      </c>
      <c r="B99" s="3">
        <v>500</v>
      </c>
      <c r="C99" s="3">
        <v>5</v>
      </c>
      <c r="D99" s="3"/>
      <c r="E99" s="3">
        <f t="shared" si="2"/>
        <v>2500</v>
      </c>
    </row>
    <row r="100" spans="1:5" x14ac:dyDescent="0.3">
      <c r="A100" s="3" t="s">
        <v>12</v>
      </c>
      <c r="B100" s="3">
        <v>500</v>
      </c>
      <c r="C100" s="3">
        <v>0</v>
      </c>
      <c r="D100" s="3"/>
      <c r="E100" s="3">
        <f t="shared" si="2"/>
        <v>0</v>
      </c>
    </row>
    <row r="101" spans="1:5" x14ac:dyDescent="0.3">
      <c r="A101" s="3" t="s">
        <v>15</v>
      </c>
      <c r="B101" s="3">
        <v>0</v>
      </c>
      <c r="C101" s="3"/>
      <c r="D101" s="3"/>
      <c r="E101" s="3"/>
    </row>
    <row r="102" spans="1:5" x14ac:dyDescent="0.3">
      <c r="A102" s="3" t="s">
        <v>16</v>
      </c>
      <c r="B102" s="3">
        <v>0</v>
      </c>
      <c r="C102" s="3"/>
      <c r="D102" s="3"/>
      <c r="E102" s="3"/>
    </row>
    <row r="104" spans="1:5" x14ac:dyDescent="0.3">
      <c r="C104" s="1">
        <f>SUM(C86:C100)</f>
        <v>280</v>
      </c>
      <c r="E104" s="3">
        <f>SUM(E86:E103)</f>
        <v>160250</v>
      </c>
    </row>
  </sheetData>
  <pageMargins left="0.70866141732283472" right="0.70866141732283472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Eksjö Gymnastiksällskap</dc:creator>
  <cp:lastModifiedBy>Eksjö Gymnastiksällskap</cp:lastModifiedBy>
  <cp:lastPrinted>2026-09-15T19:51:35Z</cp:lastPrinted>
  <dcterms:created xsi:type="dcterms:W3CDTF">2026-08-27T17:23:50Z</dcterms:created>
  <dcterms:modified xsi:type="dcterms:W3CDTF">2026-09-16T18:45:43Z</dcterms:modified>
</cp:coreProperties>
</file>